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<sst xmlns="http://schemas.openxmlformats.org/spreadsheetml/2006/main" count="153" uniqueCount="136">
  <si>
    <t>Tura 1</t>
  </si>
  <si>
    <t>st.</t>
  </si>
  <si>
    <t>Tura 2</t>
  </si>
  <si>
    <t>Nazwisko</t>
  </si>
  <si>
    <t>Ryby</t>
  </si>
  <si>
    <t>RAZEM   tura 1</t>
  </si>
  <si>
    <t>RAZEM  tura 2</t>
  </si>
  <si>
    <t>pkt</t>
  </si>
  <si>
    <t>n-r</t>
  </si>
  <si>
    <t>ryb</t>
  </si>
  <si>
    <t>gp</t>
  </si>
  <si>
    <t>RAZEM  tura 3</t>
  </si>
  <si>
    <t>Ryb</t>
  </si>
  <si>
    <t xml:space="preserve">RR </t>
  </si>
  <si>
    <t>Tura 3</t>
  </si>
  <si>
    <t>Puchar Podbeskidzia 2006    sektor B    rzeka Soła</t>
  </si>
  <si>
    <t>Duło</t>
  </si>
  <si>
    <t>Marchewka</t>
  </si>
  <si>
    <t>Zawada</t>
  </si>
  <si>
    <t>Wiśniewski</t>
  </si>
  <si>
    <t>Rakowski</t>
  </si>
  <si>
    <t>Janik J.</t>
  </si>
  <si>
    <t>Dziadura</t>
  </si>
  <si>
    <t>Zieleniak</t>
  </si>
  <si>
    <t>Kołodziejczyk</t>
  </si>
  <si>
    <t>Kocioł</t>
  </si>
  <si>
    <t>Zasadzki Z.</t>
  </si>
  <si>
    <t>Stawski</t>
  </si>
  <si>
    <t>Krawiecki</t>
  </si>
  <si>
    <t>Kościuk</t>
  </si>
  <si>
    <t>Konieczny</t>
  </si>
  <si>
    <t>Szczygieł</t>
  </si>
  <si>
    <t>Biernat</t>
  </si>
  <si>
    <t>Borys</t>
  </si>
  <si>
    <t>Zyzik</t>
  </si>
  <si>
    <t>Przybylski</t>
  </si>
  <si>
    <t>Kolber</t>
  </si>
  <si>
    <t>Marcinkiewicz</t>
  </si>
  <si>
    <t>Pankiewicz</t>
  </si>
  <si>
    <t>Wawryka</t>
  </si>
  <si>
    <t>Jurasz</t>
  </si>
  <si>
    <t>Suwaj</t>
  </si>
  <si>
    <t>Kozieł</t>
  </si>
  <si>
    <t>Szwedowski</t>
  </si>
  <si>
    <t>Telesz</t>
  </si>
  <si>
    <t>Ficek</t>
  </si>
  <si>
    <t>Piórek</t>
  </si>
  <si>
    <t>Raczynski</t>
  </si>
  <si>
    <t>Zaremba</t>
  </si>
  <si>
    <t>Jednorałek</t>
  </si>
  <si>
    <t>Białoń</t>
  </si>
  <si>
    <t>Mikulski</t>
  </si>
  <si>
    <t>Haszczyc</t>
  </si>
  <si>
    <t>Skoczyk</t>
  </si>
  <si>
    <t>Gajewski</t>
  </si>
  <si>
    <t>Armatys</t>
  </si>
  <si>
    <t>Ciemny</t>
  </si>
  <si>
    <t>Bodinka</t>
  </si>
  <si>
    <t>Opach</t>
  </si>
  <si>
    <t>Adamów</t>
  </si>
  <si>
    <t>Andrzejewski</t>
  </si>
  <si>
    <t>Wróbel</t>
  </si>
  <si>
    <t>Zając P.</t>
  </si>
  <si>
    <t>Walczyk</t>
  </si>
  <si>
    <t>Baklarz</t>
  </si>
  <si>
    <t>Jedliński</t>
  </si>
  <si>
    <t>Lach</t>
  </si>
  <si>
    <t>Moskal</t>
  </si>
  <si>
    <t>Listwan</t>
  </si>
  <si>
    <t>Wojdyno</t>
  </si>
  <si>
    <t>Wieczorek</t>
  </si>
  <si>
    <t>Szepieniec</t>
  </si>
  <si>
    <t>Bomba</t>
  </si>
  <si>
    <t>Łatnik</t>
  </si>
  <si>
    <t>Pszczółkowski</t>
  </si>
  <si>
    <t>Borowiec</t>
  </si>
  <si>
    <t>Kłosiński</t>
  </si>
  <si>
    <t>Baliszewski</t>
  </si>
  <si>
    <t>Mozdyniewicz</t>
  </si>
  <si>
    <t>Karwala</t>
  </si>
  <si>
    <t>Czajka</t>
  </si>
  <si>
    <t>Cimała</t>
  </si>
  <si>
    <t>Janik K.</t>
  </si>
  <si>
    <t>Boczek</t>
  </si>
  <si>
    <t>Szlachetka</t>
  </si>
  <si>
    <t>Mikołajuk</t>
  </si>
  <si>
    <t>Bąk</t>
  </si>
  <si>
    <t>Polakowski</t>
  </si>
  <si>
    <t>Buśkiewicz</t>
  </si>
  <si>
    <t>Kruszecki M.</t>
  </si>
  <si>
    <t>Wąs</t>
  </si>
  <si>
    <t>Błaszczak</t>
  </si>
  <si>
    <t>Ostruszka</t>
  </si>
  <si>
    <t>Sojka</t>
  </si>
  <si>
    <t>Kupczak</t>
  </si>
  <si>
    <t>Wysokiński</t>
  </si>
  <si>
    <t>Burda</t>
  </si>
  <si>
    <t>Guzdek</t>
  </si>
  <si>
    <t>Bogdan</t>
  </si>
  <si>
    <t>Skoć</t>
  </si>
  <si>
    <t>Waligóra</t>
  </si>
  <si>
    <t>Kręcigłowa</t>
  </si>
  <si>
    <t>Skałuba</t>
  </si>
  <si>
    <t>Pielka</t>
  </si>
  <si>
    <t>Szymala</t>
  </si>
  <si>
    <t>Madej</t>
  </si>
  <si>
    <t>Trzaskoś</t>
  </si>
  <si>
    <t>Górski</t>
  </si>
  <si>
    <t>Miszuk</t>
  </si>
  <si>
    <t>Leszczyk</t>
  </si>
  <si>
    <t>Urbanowicz</t>
  </si>
  <si>
    <t>Burdyl</t>
  </si>
  <si>
    <t>Smagoń</t>
  </si>
  <si>
    <t>Sumera</t>
  </si>
  <si>
    <t>Cieślik</t>
  </si>
  <si>
    <t>Paszko</t>
  </si>
  <si>
    <t>Waniewski</t>
  </si>
  <si>
    <t>Chęciński</t>
  </si>
  <si>
    <t>Kaleta</t>
  </si>
  <si>
    <t>Mularczyk</t>
  </si>
  <si>
    <t>Kaiser</t>
  </si>
  <si>
    <t>Pieślak</t>
  </si>
  <si>
    <t>Kowalski</t>
  </si>
  <si>
    <t>Janas</t>
  </si>
  <si>
    <t>Chylewski</t>
  </si>
  <si>
    <t>Zasadzki A.</t>
  </si>
  <si>
    <t>Kreft</t>
  </si>
  <si>
    <t>Kania</t>
  </si>
  <si>
    <t>Zając J.</t>
  </si>
  <si>
    <t>Majer</t>
  </si>
  <si>
    <t>Garncarczyk</t>
  </si>
  <si>
    <t>Ostafin</t>
  </si>
  <si>
    <t>Drożdż</t>
  </si>
  <si>
    <t>Romański</t>
  </si>
  <si>
    <t>Gawlik</t>
  </si>
  <si>
    <t>Czubin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</si>
</sst>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sz val="2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3.00390625" style="2" bestFit="1" customWidth="1"/>
    <col min="2" max="2" width="9.875" style="1" bestFit="1" customWidth="1"/>
    <col min="3" max="3" width="3.25390625" style="2" bestFit="1" customWidth="1"/>
    <col min="4" max="4" width="4.00390625" style="2" bestFit="1" customWidth="1"/>
    <col min="5" max="5" width="4.25390625" style="2" bestFit="1" customWidth="1"/>
    <col min="6" max="6" width="2.375" style="2" customWidth="1"/>
    <col min="7" max="7" width="0.12890625" style="2" hidden="1" customWidth="1"/>
    <col min="8" max="8" width="2.75390625" style="1" customWidth="1"/>
    <col min="9" max="9" width="3.375" style="2" hidden="1" customWidth="1"/>
    <col min="10" max="10" width="3.875" style="2" hidden="1" customWidth="1"/>
    <col min="11" max="11" width="4.25390625" style="2" hidden="1" customWidth="1"/>
    <col min="12" max="12" width="2.875" style="2" hidden="1" customWidth="1"/>
    <col min="13" max="13" width="3.00390625" style="2" bestFit="1" customWidth="1"/>
    <col min="14" max="14" width="9.625" style="1" bestFit="1" customWidth="1"/>
    <col min="15" max="15" width="3.375" style="2" bestFit="1" customWidth="1"/>
    <col min="16" max="16" width="4.00390625" style="2" bestFit="1" customWidth="1"/>
    <col min="17" max="17" width="4.25390625" style="2" bestFit="1" customWidth="1"/>
    <col min="18" max="18" width="2.875" style="2" bestFit="1" customWidth="1"/>
    <col min="19" max="19" width="2.875" style="2" customWidth="1"/>
    <col min="20" max="20" width="1.25" style="1" customWidth="1"/>
    <col min="21" max="21" width="3.00390625" style="2" hidden="1" customWidth="1"/>
    <col min="22" max="22" width="2.625" style="2" hidden="1" customWidth="1"/>
    <col min="23" max="23" width="2.875" style="2" hidden="1" customWidth="1"/>
    <col min="24" max="24" width="2.375" style="2" hidden="1" customWidth="1"/>
    <col min="25" max="25" width="3.00390625" style="2" bestFit="1" customWidth="1"/>
    <col min="26" max="26" width="9.25390625" style="2" customWidth="1"/>
    <col min="27" max="27" width="3.375" style="2" bestFit="1" customWidth="1"/>
    <col min="28" max="28" width="3.875" style="2" bestFit="1" customWidth="1"/>
    <col min="29" max="29" width="4.25390625" style="2" bestFit="1" customWidth="1"/>
    <col min="30" max="31" width="3.375" style="2" customWidth="1"/>
    <col min="32" max="32" width="2.125" style="2" hidden="1" customWidth="1"/>
    <col min="33" max="33" width="3.625" style="2" hidden="1" customWidth="1"/>
    <col min="34" max="34" width="3.375" style="2" hidden="1" customWidth="1"/>
    <col min="35" max="35" width="1.625" style="2" hidden="1" customWidth="1"/>
    <col min="36" max="36" width="2.75390625" style="2" hidden="1" customWidth="1"/>
    <col min="37" max="37" width="5.875" style="2" bestFit="1" customWidth="1"/>
    <col min="38" max="16384" width="9.125" style="1" customWidth="1"/>
  </cols>
  <sheetData>
    <row r="1" spans="1:37" ht="27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"/>
      <c r="AG1" s="4"/>
      <c r="AH1" s="4"/>
      <c r="AI1" s="4"/>
      <c r="AJ1" s="4"/>
      <c r="AK1" s="37" t="s">
        <v>13</v>
      </c>
    </row>
    <row r="2" spans="1:37" ht="2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 t="s">
        <v>2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14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21"/>
      <c r="AK2" s="37"/>
    </row>
    <row r="3" spans="1:37" ht="12.75" customHeight="1" thickBot="1">
      <c r="A3" s="5" t="s">
        <v>1</v>
      </c>
      <c r="B3" s="6" t="s">
        <v>3</v>
      </c>
      <c r="C3" s="5" t="s">
        <v>9</v>
      </c>
      <c r="D3" s="5" t="s">
        <v>8</v>
      </c>
      <c r="E3" s="5" t="s">
        <v>7</v>
      </c>
      <c r="F3" s="5" t="s">
        <v>10</v>
      </c>
      <c r="G3" s="22" t="s">
        <v>12</v>
      </c>
      <c r="H3" s="22"/>
      <c r="I3" s="22"/>
      <c r="J3" s="22"/>
      <c r="K3" s="22"/>
      <c r="L3" s="22"/>
      <c r="M3" s="5" t="s">
        <v>1</v>
      </c>
      <c r="N3" s="6" t="s">
        <v>3</v>
      </c>
      <c r="O3" s="5" t="s">
        <v>9</v>
      </c>
      <c r="P3" s="5" t="s">
        <v>8</v>
      </c>
      <c r="Q3" s="5" t="s">
        <v>7</v>
      </c>
      <c r="R3" s="5" t="s">
        <v>10</v>
      </c>
      <c r="S3" s="22" t="s">
        <v>12</v>
      </c>
      <c r="T3" s="22"/>
      <c r="U3" s="22"/>
      <c r="V3" s="22"/>
      <c r="W3" s="22"/>
      <c r="X3" s="22"/>
      <c r="Y3" s="5" t="s">
        <v>1</v>
      </c>
      <c r="Z3" s="6" t="s">
        <v>3</v>
      </c>
      <c r="AA3" s="5" t="s">
        <v>9</v>
      </c>
      <c r="AB3" s="5" t="s">
        <v>8</v>
      </c>
      <c r="AC3" s="5" t="s">
        <v>7</v>
      </c>
      <c r="AD3" s="5" t="s">
        <v>10</v>
      </c>
      <c r="AE3" s="22" t="s">
        <v>12</v>
      </c>
      <c r="AF3" s="22"/>
      <c r="AG3" s="22"/>
      <c r="AH3" s="22"/>
      <c r="AI3" s="22"/>
      <c r="AJ3" s="22"/>
      <c r="AK3" s="3" t="s">
        <v>12</v>
      </c>
    </row>
    <row r="4" spans="1:37" ht="12" customHeight="1">
      <c r="A4" s="7">
        <v>1</v>
      </c>
      <c r="B4" s="8" t="s">
        <v>36</v>
      </c>
      <c r="C4" s="7">
        <v>0</v>
      </c>
      <c r="D4" s="9"/>
      <c r="E4" s="7"/>
      <c r="F4" s="7"/>
      <c r="G4" s="23">
        <f>SUM(C4,C5)</f>
        <v>0</v>
      </c>
      <c r="H4" s="24"/>
      <c r="I4" s="24"/>
      <c r="J4" s="24"/>
      <c r="K4" s="24"/>
      <c r="L4" s="25"/>
      <c r="M4" s="7">
        <v>1</v>
      </c>
      <c r="N4" s="8" t="s">
        <v>69</v>
      </c>
      <c r="O4" s="7">
        <v>0</v>
      </c>
      <c r="P4" s="9"/>
      <c r="Q4" s="7"/>
      <c r="R4" s="7"/>
      <c r="S4" s="23">
        <f>SUM(O4,O5)</f>
        <v>0</v>
      </c>
      <c r="T4" s="24"/>
      <c r="U4" s="24"/>
      <c r="V4" s="24"/>
      <c r="W4" s="24"/>
      <c r="X4" s="25"/>
      <c r="Y4" s="7">
        <v>1</v>
      </c>
      <c r="Z4" s="8" t="s">
        <v>112</v>
      </c>
      <c r="AA4" s="7">
        <v>0</v>
      </c>
      <c r="AB4" s="9"/>
      <c r="AC4" s="7"/>
      <c r="AD4" s="7"/>
      <c r="AE4" s="23">
        <f>SUM(AA4,AA5)</f>
        <v>0</v>
      </c>
      <c r="AF4" s="24"/>
      <c r="AG4" s="24"/>
      <c r="AH4" s="24"/>
      <c r="AI4" s="24"/>
      <c r="AJ4" s="25"/>
      <c r="AK4" s="35">
        <f>SUM(G4,S4,AE4)</f>
        <v>0</v>
      </c>
    </row>
    <row r="5" spans="1:37" ht="12" customHeight="1" thickBot="1">
      <c r="A5" s="10">
        <v>2</v>
      </c>
      <c r="B5" s="11" t="s">
        <v>37</v>
      </c>
      <c r="C5" s="10">
        <v>0</v>
      </c>
      <c r="D5" s="12"/>
      <c r="E5" s="10"/>
      <c r="F5" s="10"/>
      <c r="G5" s="26"/>
      <c r="H5" s="27"/>
      <c r="I5" s="27"/>
      <c r="J5" s="27"/>
      <c r="K5" s="27"/>
      <c r="L5" s="28"/>
      <c r="M5" s="10">
        <v>2</v>
      </c>
      <c r="N5" s="11" t="s">
        <v>70</v>
      </c>
      <c r="O5" s="10">
        <v>0</v>
      </c>
      <c r="P5" s="12"/>
      <c r="Q5" s="10"/>
      <c r="R5" s="10"/>
      <c r="S5" s="26"/>
      <c r="T5" s="27"/>
      <c r="U5" s="27"/>
      <c r="V5" s="27"/>
      <c r="W5" s="27"/>
      <c r="X5" s="28"/>
      <c r="Y5" s="10">
        <v>2</v>
      </c>
      <c r="Z5" s="11" t="s">
        <v>113</v>
      </c>
      <c r="AA5" s="10">
        <v>0</v>
      </c>
      <c r="AB5" s="12"/>
      <c r="AC5" s="10"/>
      <c r="AD5" s="10"/>
      <c r="AE5" s="26"/>
      <c r="AF5" s="27"/>
      <c r="AG5" s="27"/>
      <c r="AH5" s="27"/>
      <c r="AI5" s="27"/>
      <c r="AJ5" s="28"/>
      <c r="AK5" s="36"/>
    </row>
    <row r="6" spans="1:37" ht="12" customHeight="1">
      <c r="A6" s="13">
        <v>3</v>
      </c>
      <c r="B6" s="14" t="s">
        <v>38</v>
      </c>
      <c r="C6" s="13">
        <v>0</v>
      </c>
      <c r="D6" s="15"/>
      <c r="E6" s="13"/>
      <c r="F6" s="13"/>
      <c r="G6" s="29">
        <f>SUM(C6,C7)</f>
        <v>1</v>
      </c>
      <c r="H6" s="30"/>
      <c r="I6" s="30"/>
      <c r="J6" s="30"/>
      <c r="K6" s="30"/>
      <c r="L6" s="31"/>
      <c r="M6" s="13">
        <v>3</v>
      </c>
      <c r="N6" s="14" t="s">
        <v>71</v>
      </c>
      <c r="O6" s="13">
        <v>0</v>
      </c>
      <c r="P6" s="15"/>
      <c r="Q6" s="13"/>
      <c r="R6" s="13"/>
      <c r="S6" s="29">
        <f>SUM(O6,O7)</f>
        <v>0</v>
      </c>
      <c r="T6" s="30"/>
      <c r="U6" s="30"/>
      <c r="V6" s="30"/>
      <c r="W6" s="30"/>
      <c r="X6" s="31"/>
      <c r="Y6" s="13">
        <v>3</v>
      </c>
      <c r="Z6" s="14" t="s">
        <v>114</v>
      </c>
      <c r="AA6" s="13">
        <v>0</v>
      </c>
      <c r="AB6" s="15"/>
      <c r="AC6" s="13"/>
      <c r="AD6" s="13"/>
      <c r="AE6" s="29">
        <f>SUM(AA6,AA7)</f>
        <v>0</v>
      </c>
      <c r="AF6" s="30"/>
      <c r="AG6" s="30"/>
      <c r="AH6" s="30"/>
      <c r="AI6" s="30"/>
      <c r="AJ6" s="31"/>
      <c r="AK6" s="35">
        <f>SUM(G6,S6,AE6)</f>
        <v>1</v>
      </c>
    </row>
    <row r="7" spans="1:37" ht="12" customHeight="1" thickBot="1">
      <c r="A7" s="5">
        <v>4</v>
      </c>
      <c r="B7" s="6" t="s">
        <v>29</v>
      </c>
      <c r="C7" s="5">
        <v>1</v>
      </c>
      <c r="D7" s="16">
        <v>31.5</v>
      </c>
      <c r="E7" s="5">
        <v>510</v>
      </c>
      <c r="F7" s="5">
        <v>17</v>
      </c>
      <c r="G7" s="29"/>
      <c r="H7" s="30"/>
      <c r="I7" s="30"/>
      <c r="J7" s="30"/>
      <c r="K7" s="30"/>
      <c r="L7" s="31"/>
      <c r="M7" s="5">
        <v>4</v>
      </c>
      <c r="N7" s="6" t="s">
        <v>72</v>
      </c>
      <c r="O7" s="5">
        <v>0</v>
      </c>
      <c r="P7" s="16"/>
      <c r="Q7" s="5"/>
      <c r="R7" s="5"/>
      <c r="S7" s="29"/>
      <c r="T7" s="30"/>
      <c r="U7" s="30"/>
      <c r="V7" s="30"/>
      <c r="W7" s="30"/>
      <c r="X7" s="31"/>
      <c r="Y7" s="5">
        <v>4</v>
      </c>
      <c r="Z7" s="6" t="s">
        <v>115</v>
      </c>
      <c r="AA7" s="5">
        <v>0</v>
      </c>
      <c r="AB7" s="16"/>
      <c r="AC7" s="5"/>
      <c r="AD7" s="5"/>
      <c r="AE7" s="29"/>
      <c r="AF7" s="30"/>
      <c r="AG7" s="30"/>
      <c r="AH7" s="30"/>
      <c r="AI7" s="30"/>
      <c r="AJ7" s="31"/>
      <c r="AK7" s="36"/>
    </row>
    <row r="8" spans="1:37" ht="12" customHeight="1">
      <c r="A8" s="7">
        <v>5</v>
      </c>
      <c r="B8" s="8" t="s">
        <v>39</v>
      </c>
      <c r="C8" s="7">
        <v>0</v>
      </c>
      <c r="D8" s="9"/>
      <c r="E8" s="7"/>
      <c r="F8" s="7"/>
      <c r="G8" s="23">
        <f>SUM(C8,C9)</f>
        <v>0</v>
      </c>
      <c r="H8" s="24"/>
      <c r="I8" s="24"/>
      <c r="J8" s="24"/>
      <c r="K8" s="24"/>
      <c r="L8" s="25"/>
      <c r="M8" s="7">
        <v>5</v>
      </c>
      <c r="N8" s="8" t="s">
        <v>61</v>
      </c>
      <c r="O8" s="7">
        <v>2</v>
      </c>
      <c r="P8" s="9">
        <v>27.2</v>
      </c>
      <c r="Q8" s="7">
        <v>720</v>
      </c>
      <c r="R8" s="7">
        <v>25</v>
      </c>
      <c r="S8" s="23">
        <f>SUM(O8,O9)</f>
        <v>2</v>
      </c>
      <c r="T8" s="24"/>
      <c r="U8" s="24"/>
      <c r="V8" s="24"/>
      <c r="W8" s="24"/>
      <c r="X8" s="25"/>
      <c r="Y8" s="7">
        <v>5</v>
      </c>
      <c r="Z8" s="8" t="s">
        <v>102</v>
      </c>
      <c r="AA8" s="7">
        <v>2</v>
      </c>
      <c r="AB8" s="9">
        <v>25.2</v>
      </c>
      <c r="AC8" s="7">
        <v>660</v>
      </c>
      <c r="AD8" s="7">
        <v>24</v>
      </c>
      <c r="AE8" s="23">
        <f>SUM(AA8,AA9)</f>
        <v>3</v>
      </c>
      <c r="AF8" s="24"/>
      <c r="AG8" s="24"/>
      <c r="AH8" s="24"/>
      <c r="AI8" s="24"/>
      <c r="AJ8" s="25"/>
      <c r="AK8" s="35">
        <f>SUM(G8,S8,AE8)</f>
        <v>5</v>
      </c>
    </row>
    <row r="9" spans="1:37" ht="12" customHeight="1" thickBot="1">
      <c r="A9" s="10">
        <v>6</v>
      </c>
      <c r="B9" s="11" t="s">
        <v>40</v>
      </c>
      <c r="C9" s="10">
        <v>0</v>
      </c>
      <c r="D9" s="12"/>
      <c r="E9" s="10"/>
      <c r="F9" s="10"/>
      <c r="G9" s="26"/>
      <c r="H9" s="27"/>
      <c r="I9" s="27"/>
      <c r="J9" s="27"/>
      <c r="K9" s="27"/>
      <c r="L9" s="28"/>
      <c r="M9" s="10">
        <v>6</v>
      </c>
      <c r="N9" s="11" t="s">
        <v>73</v>
      </c>
      <c r="O9" s="10">
        <v>0</v>
      </c>
      <c r="P9" s="12"/>
      <c r="Q9" s="10"/>
      <c r="R9" s="10"/>
      <c r="S9" s="26"/>
      <c r="T9" s="27"/>
      <c r="U9" s="27"/>
      <c r="V9" s="27"/>
      <c r="W9" s="27"/>
      <c r="X9" s="28"/>
      <c r="Y9" s="10">
        <v>6</v>
      </c>
      <c r="Z9" s="11" t="s">
        <v>111</v>
      </c>
      <c r="AA9" s="10">
        <v>1</v>
      </c>
      <c r="AB9" s="12">
        <v>25.2</v>
      </c>
      <c r="AC9" s="10">
        <v>330</v>
      </c>
      <c r="AD9" s="10">
        <v>15</v>
      </c>
      <c r="AE9" s="26"/>
      <c r="AF9" s="27"/>
      <c r="AG9" s="27"/>
      <c r="AH9" s="27"/>
      <c r="AI9" s="27"/>
      <c r="AJ9" s="28"/>
      <c r="AK9" s="36"/>
    </row>
    <row r="10" spans="1:37" ht="12" customHeight="1">
      <c r="A10" s="13">
        <v>7</v>
      </c>
      <c r="B10" s="14" t="s">
        <v>25</v>
      </c>
      <c r="C10" s="13">
        <v>2</v>
      </c>
      <c r="D10" s="15">
        <v>28.3</v>
      </c>
      <c r="E10" s="13">
        <v>780</v>
      </c>
      <c r="F10" s="13">
        <v>21</v>
      </c>
      <c r="G10" s="29">
        <f>SUM(C10,C11)</f>
        <v>4</v>
      </c>
      <c r="H10" s="30"/>
      <c r="I10" s="30"/>
      <c r="J10" s="30"/>
      <c r="K10" s="30"/>
      <c r="L10" s="31"/>
      <c r="M10" s="13">
        <v>7</v>
      </c>
      <c r="N10" s="14" t="s">
        <v>63</v>
      </c>
      <c r="O10" s="13">
        <v>1</v>
      </c>
      <c r="P10" s="15">
        <v>30.1</v>
      </c>
      <c r="Q10" s="13">
        <v>480</v>
      </c>
      <c r="R10" s="13">
        <v>23</v>
      </c>
      <c r="S10" s="29">
        <f>SUM(O10,O11)</f>
        <v>1</v>
      </c>
      <c r="T10" s="30"/>
      <c r="U10" s="30"/>
      <c r="V10" s="30"/>
      <c r="W10" s="30"/>
      <c r="X10" s="31"/>
      <c r="Y10" s="13">
        <v>7</v>
      </c>
      <c r="Z10" s="14" t="s">
        <v>97</v>
      </c>
      <c r="AA10" s="13">
        <v>4</v>
      </c>
      <c r="AB10" s="15">
        <v>29.3</v>
      </c>
      <c r="AC10" s="13">
        <v>1620</v>
      </c>
      <c r="AD10" s="13">
        <v>29</v>
      </c>
      <c r="AE10" s="29">
        <f>SUM(AA10,AA11)</f>
        <v>4</v>
      </c>
      <c r="AF10" s="30"/>
      <c r="AG10" s="30"/>
      <c r="AH10" s="30"/>
      <c r="AI10" s="30"/>
      <c r="AJ10" s="31"/>
      <c r="AK10" s="35">
        <f>SUM(G10,S10,AE10)</f>
        <v>9</v>
      </c>
    </row>
    <row r="11" spans="1:37" ht="12" customHeight="1" thickBot="1">
      <c r="A11" s="5">
        <v>8</v>
      </c>
      <c r="B11" s="6" t="s">
        <v>21</v>
      </c>
      <c r="C11" s="5">
        <v>2</v>
      </c>
      <c r="D11" s="16">
        <v>32</v>
      </c>
      <c r="E11" s="5">
        <v>960</v>
      </c>
      <c r="F11" s="5">
        <v>25</v>
      </c>
      <c r="G11" s="29"/>
      <c r="H11" s="30"/>
      <c r="I11" s="30"/>
      <c r="J11" s="30"/>
      <c r="K11" s="30"/>
      <c r="L11" s="31"/>
      <c r="M11" s="5">
        <v>8</v>
      </c>
      <c r="N11" s="6" t="s">
        <v>74</v>
      </c>
      <c r="O11" s="5">
        <v>0</v>
      </c>
      <c r="P11" s="16"/>
      <c r="Q11" s="5"/>
      <c r="R11" s="5"/>
      <c r="S11" s="29"/>
      <c r="T11" s="30"/>
      <c r="U11" s="30"/>
      <c r="V11" s="30"/>
      <c r="W11" s="30"/>
      <c r="X11" s="31"/>
      <c r="Y11" s="5">
        <v>8</v>
      </c>
      <c r="Z11" s="6" t="s">
        <v>116</v>
      </c>
      <c r="AA11" s="5">
        <v>0</v>
      </c>
      <c r="AB11" s="16"/>
      <c r="AC11" s="5"/>
      <c r="AD11" s="5"/>
      <c r="AE11" s="29"/>
      <c r="AF11" s="30"/>
      <c r="AG11" s="30"/>
      <c r="AH11" s="30"/>
      <c r="AI11" s="30"/>
      <c r="AJ11" s="31"/>
      <c r="AK11" s="36"/>
    </row>
    <row r="12" spans="1:37" ht="12" customHeight="1">
      <c r="A12" s="7">
        <v>9</v>
      </c>
      <c r="B12" s="8" t="s">
        <v>17</v>
      </c>
      <c r="C12" s="7">
        <v>5</v>
      </c>
      <c r="D12" s="9">
        <v>30.8</v>
      </c>
      <c r="E12" s="7">
        <v>2010</v>
      </c>
      <c r="F12" s="7">
        <v>29</v>
      </c>
      <c r="G12" s="23">
        <f>SUM(C12,C13)</f>
        <v>7</v>
      </c>
      <c r="H12" s="24"/>
      <c r="I12" s="24"/>
      <c r="J12" s="24"/>
      <c r="K12" s="24"/>
      <c r="L12" s="25"/>
      <c r="M12" s="7">
        <v>9</v>
      </c>
      <c r="N12" s="8" t="s">
        <v>75</v>
      </c>
      <c r="O12" s="7">
        <v>0</v>
      </c>
      <c r="P12" s="9"/>
      <c r="Q12" s="7"/>
      <c r="R12" s="7"/>
      <c r="S12" s="23">
        <f>SUM(O12,O13)</f>
        <v>3</v>
      </c>
      <c r="T12" s="24"/>
      <c r="U12" s="24"/>
      <c r="V12" s="24"/>
      <c r="W12" s="24"/>
      <c r="X12" s="25"/>
      <c r="Y12" s="7">
        <v>9</v>
      </c>
      <c r="Z12" s="8" t="s">
        <v>117</v>
      </c>
      <c r="AA12" s="7">
        <v>0</v>
      </c>
      <c r="AB12" s="9"/>
      <c r="AC12" s="7"/>
      <c r="AD12" s="7"/>
      <c r="AE12" s="23">
        <f>SUM(AA12,AA13)</f>
        <v>0</v>
      </c>
      <c r="AF12" s="24"/>
      <c r="AG12" s="24"/>
      <c r="AH12" s="24"/>
      <c r="AI12" s="24"/>
      <c r="AJ12" s="25"/>
      <c r="AK12" s="35">
        <f>SUM(G12,S12,AE12)</f>
        <v>10</v>
      </c>
    </row>
    <row r="13" spans="1:37" ht="12" customHeight="1" thickBot="1">
      <c r="A13" s="10">
        <v>10</v>
      </c>
      <c r="B13" s="11" t="s">
        <v>24</v>
      </c>
      <c r="C13" s="10">
        <v>2</v>
      </c>
      <c r="D13" s="12">
        <v>29.2</v>
      </c>
      <c r="E13" s="10">
        <v>780</v>
      </c>
      <c r="F13" s="10">
        <v>22</v>
      </c>
      <c r="G13" s="26"/>
      <c r="H13" s="27"/>
      <c r="I13" s="27"/>
      <c r="J13" s="27"/>
      <c r="K13" s="27"/>
      <c r="L13" s="28"/>
      <c r="M13" s="10">
        <v>10</v>
      </c>
      <c r="N13" s="11" t="s">
        <v>59</v>
      </c>
      <c r="O13" s="10">
        <v>3</v>
      </c>
      <c r="P13" s="12">
        <v>27.6</v>
      </c>
      <c r="Q13" s="10">
        <v>1080</v>
      </c>
      <c r="R13" s="10">
        <v>27</v>
      </c>
      <c r="S13" s="26"/>
      <c r="T13" s="27"/>
      <c r="U13" s="27"/>
      <c r="V13" s="27"/>
      <c r="W13" s="27"/>
      <c r="X13" s="28"/>
      <c r="Y13" s="10">
        <v>10</v>
      </c>
      <c r="Z13" s="11" t="s">
        <v>118</v>
      </c>
      <c r="AA13" s="10">
        <v>0</v>
      </c>
      <c r="AB13" s="12"/>
      <c r="AC13" s="10"/>
      <c r="AD13" s="10"/>
      <c r="AE13" s="26"/>
      <c r="AF13" s="27"/>
      <c r="AG13" s="27"/>
      <c r="AH13" s="27"/>
      <c r="AI13" s="27"/>
      <c r="AJ13" s="28"/>
      <c r="AK13" s="36"/>
    </row>
    <row r="14" spans="1:37" ht="12" customHeight="1">
      <c r="A14" s="13">
        <v>11</v>
      </c>
      <c r="B14" s="14" t="s">
        <v>28</v>
      </c>
      <c r="C14" s="13">
        <v>1</v>
      </c>
      <c r="D14" s="15">
        <v>32.5</v>
      </c>
      <c r="E14" s="13">
        <v>540</v>
      </c>
      <c r="F14" s="13">
        <v>18</v>
      </c>
      <c r="G14" s="29">
        <f>SUM(C14,C15)</f>
        <v>7</v>
      </c>
      <c r="H14" s="30"/>
      <c r="I14" s="30"/>
      <c r="J14" s="30"/>
      <c r="K14" s="30"/>
      <c r="L14" s="31"/>
      <c r="M14" s="13">
        <v>11</v>
      </c>
      <c r="N14" s="14" t="s">
        <v>66</v>
      </c>
      <c r="O14" s="13">
        <v>1</v>
      </c>
      <c r="P14" s="13">
        <v>26.2</v>
      </c>
      <c r="Q14" s="13">
        <v>360</v>
      </c>
      <c r="R14" s="13">
        <v>20</v>
      </c>
      <c r="S14" s="29">
        <f>SUM(O14,O15)</f>
        <v>1</v>
      </c>
      <c r="T14" s="30"/>
      <c r="U14" s="30"/>
      <c r="V14" s="30"/>
      <c r="W14" s="30"/>
      <c r="X14" s="31"/>
      <c r="Y14" s="13">
        <v>11</v>
      </c>
      <c r="Z14" s="14" t="s">
        <v>119</v>
      </c>
      <c r="AA14" s="13">
        <v>0</v>
      </c>
      <c r="AB14" s="15"/>
      <c r="AC14" s="13"/>
      <c r="AD14" s="13"/>
      <c r="AE14" s="29">
        <f>SUM(AA14,AA15)</f>
        <v>0</v>
      </c>
      <c r="AF14" s="30"/>
      <c r="AG14" s="30"/>
      <c r="AH14" s="30"/>
      <c r="AI14" s="30"/>
      <c r="AJ14" s="31"/>
      <c r="AK14" s="35">
        <f>SUM(G14,S14,AE14)</f>
        <v>8</v>
      </c>
    </row>
    <row r="15" spans="1:37" ht="12" customHeight="1" thickBot="1">
      <c r="A15" s="5">
        <v>12</v>
      </c>
      <c r="B15" s="6" t="s">
        <v>16</v>
      </c>
      <c r="C15" s="5">
        <v>6</v>
      </c>
      <c r="D15" s="16">
        <v>29.5</v>
      </c>
      <c r="E15" s="5">
        <v>2280</v>
      </c>
      <c r="F15" s="5">
        <v>30</v>
      </c>
      <c r="G15" s="29"/>
      <c r="H15" s="30"/>
      <c r="I15" s="30"/>
      <c r="J15" s="30"/>
      <c r="K15" s="30"/>
      <c r="L15" s="31"/>
      <c r="M15" s="5">
        <v>12</v>
      </c>
      <c r="N15" s="6" t="s">
        <v>76</v>
      </c>
      <c r="O15" s="5">
        <v>0</v>
      </c>
      <c r="P15" s="16"/>
      <c r="Q15" s="5"/>
      <c r="R15" s="5"/>
      <c r="S15" s="29"/>
      <c r="T15" s="30"/>
      <c r="U15" s="30"/>
      <c r="V15" s="30"/>
      <c r="W15" s="30"/>
      <c r="X15" s="31"/>
      <c r="Y15" s="5">
        <v>12</v>
      </c>
      <c r="Z15" s="6" t="s">
        <v>120</v>
      </c>
      <c r="AA15" s="5">
        <v>0</v>
      </c>
      <c r="AB15" s="16"/>
      <c r="AC15" s="5"/>
      <c r="AD15" s="5"/>
      <c r="AE15" s="29"/>
      <c r="AF15" s="30"/>
      <c r="AG15" s="30"/>
      <c r="AH15" s="30"/>
      <c r="AI15" s="30"/>
      <c r="AJ15" s="31"/>
      <c r="AK15" s="36"/>
    </row>
    <row r="16" spans="1:37" ht="12" customHeight="1">
      <c r="A16" s="7">
        <v>13</v>
      </c>
      <c r="B16" s="8" t="s">
        <v>18</v>
      </c>
      <c r="C16" s="7">
        <v>4</v>
      </c>
      <c r="D16" s="9">
        <v>29.5</v>
      </c>
      <c r="E16" s="7">
        <v>1530</v>
      </c>
      <c r="F16" s="7">
        <v>28</v>
      </c>
      <c r="G16" s="23">
        <f>SUM(C16,C17)</f>
        <v>4</v>
      </c>
      <c r="H16" s="24"/>
      <c r="I16" s="24"/>
      <c r="J16" s="24"/>
      <c r="K16" s="24"/>
      <c r="L16" s="25"/>
      <c r="M16" s="7">
        <v>13</v>
      </c>
      <c r="N16" s="8" t="s">
        <v>57</v>
      </c>
      <c r="O16" s="7">
        <v>4</v>
      </c>
      <c r="P16" s="9">
        <v>30.4</v>
      </c>
      <c r="Q16" s="7">
        <v>1710</v>
      </c>
      <c r="R16" s="7">
        <v>29</v>
      </c>
      <c r="S16" s="23">
        <f>SUM(O16,O17)</f>
        <v>4</v>
      </c>
      <c r="T16" s="24"/>
      <c r="U16" s="24"/>
      <c r="V16" s="24"/>
      <c r="W16" s="24"/>
      <c r="X16" s="25"/>
      <c r="Y16" s="7">
        <v>13</v>
      </c>
      <c r="Z16" s="8" t="s">
        <v>110</v>
      </c>
      <c r="AA16" s="7">
        <v>1</v>
      </c>
      <c r="AB16" s="9">
        <v>25.8</v>
      </c>
      <c r="AC16" s="7">
        <v>330</v>
      </c>
      <c r="AD16" s="7">
        <v>16</v>
      </c>
      <c r="AE16" s="23">
        <f>SUM(AA16,AA17)</f>
        <v>5</v>
      </c>
      <c r="AF16" s="24"/>
      <c r="AG16" s="24"/>
      <c r="AH16" s="24"/>
      <c r="AI16" s="24"/>
      <c r="AJ16" s="25"/>
      <c r="AK16" s="35">
        <f>SUM(G16,S16,AE16)</f>
        <v>13</v>
      </c>
    </row>
    <row r="17" spans="1:37" ht="12" customHeight="1" thickBot="1">
      <c r="A17" s="10">
        <v>14</v>
      </c>
      <c r="B17" s="11" t="s">
        <v>41</v>
      </c>
      <c r="C17" s="10">
        <v>0</v>
      </c>
      <c r="D17" s="12"/>
      <c r="E17" s="10"/>
      <c r="F17" s="10"/>
      <c r="G17" s="26"/>
      <c r="H17" s="27"/>
      <c r="I17" s="27"/>
      <c r="J17" s="27"/>
      <c r="K17" s="27"/>
      <c r="L17" s="28"/>
      <c r="M17" s="10">
        <v>14</v>
      </c>
      <c r="N17" s="11" t="s">
        <v>77</v>
      </c>
      <c r="O17" s="10">
        <v>0</v>
      </c>
      <c r="P17" s="12"/>
      <c r="Q17" s="10"/>
      <c r="R17" s="10"/>
      <c r="S17" s="26"/>
      <c r="T17" s="27"/>
      <c r="U17" s="27"/>
      <c r="V17" s="27"/>
      <c r="W17" s="27"/>
      <c r="X17" s="28"/>
      <c r="Y17" s="10">
        <v>14</v>
      </c>
      <c r="Z17" s="11" t="s">
        <v>98</v>
      </c>
      <c r="AA17" s="10">
        <v>4</v>
      </c>
      <c r="AB17" s="12">
        <v>31.4</v>
      </c>
      <c r="AC17" s="10">
        <v>1500</v>
      </c>
      <c r="AD17" s="10">
        <v>28</v>
      </c>
      <c r="AE17" s="26"/>
      <c r="AF17" s="27"/>
      <c r="AG17" s="27"/>
      <c r="AH17" s="27"/>
      <c r="AI17" s="27"/>
      <c r="AJ17" s="28"/>
      <c r="AK17" s="36"/>
    </row>
    <row r="18" spans="1:37" ht="12" customHeight="1">
      <c r="A18" s="13">
        <v>15</v>
      </c>
      <c r="B18" s="14" t="s">
        <v>34</v>
      </c>
      <c r="C18" s="13">
        <v>1</v>
      </c>
      <c r="D18" s="15">
        <v>25.2</v>
      </c>
      <c r="E18" s="13">
        <v>330</v>
      </c>
      <c r="F18" s="13">
        <v>12</v>
      </c>
      <c r="G18" s="29">
        <f>SUM(C18,C19)</f>
        <v>1</v>
      </c>
      <c r="H18" s="30"/>
      <c r="I18" s="30"/>
      <c r="J18" s="30"/>
      <c r="K18" s="30"/>
      <c r="L18" s="31"/>
      <c r="M18" s="13">
        <v>15</v>
      </c>
      <c r="N18" s="14" t="s">
        <v>78</v>
      </c>
      <c r="O18" s="13">
        <v>0</v>
      </c>
      <c r="P18" s="15"/>
      <c r="Q18" s="13"/>
      <c r="R18" s="13"/>
      <c r="S18" s="29">
        <f>SUM(O18,O19)</f>
        <v>0</v>
      </c>
      <c r="T18" s="30"/>
      <c r="U18" s="30"/>
      <c r="V18" s="30"/>
      <c r="W18" s="30"/>
      <c r="X18" s="31"/>
      <c r="Y18" s="13">
        <v>15</v>
      </c>
      <c r="Z18" s="14" t="s">
        <v>109</v>
      </c>
      <c r="AA18" s="13">
        <v>1</v>
      </c>
      <c r="AB18" s="15">
        <v>25.9</v>
      </c>
      <c r="AC18" s="13">
        <v>330</v>
      </c>
      <c r="AD18" s="13">
        <v>17</v>
      </c>
      <c r="AE18" s="29">
        <f>SUM(AA18,AA19)</f>
        <v>1</v>
      </c>
      <c r="AF18" s="30"/>
      <c r="AG18" s="30"/>
      <c r="AH18" s="30"/>
      <c r="AI18" s="30"/>
      <c r="AJ18" s="31"/>
      <c r="AK18" s="35">
        <f>SUM(G18,S18,AE18)</f>
        <v>2</v>
      </c>
    </row>
    <row r="19" spans="1:37" ht="12" customHeight="1" thickBot="1">
      <c r="A19" s="5">
        <v>16</v>
      </c>
      <c r="B19" s="6" t="s">
        <v>42</v>
      </c>
      <c r="C19" s="5">
        <v>0</v>
      </c>
      <c r="D19" s="16"/>
      <c r="E19" s="5"/>
      <c r="F19" s="5"/>
      <c r="G19" s="29"/>
      <c r="H19" s="30"/>
      <c r="I19" s="30"/>
      <c r="J19" s="30"/>
      <c r="K19" s="30"/>
      <c r="L19" s="31"/>
      <c r="M19" s="5">
        <v>16</v>
      </c>
      <c r="N19" s="6" t="s">
        <v>79</v>
      </c>
      <c r="O19" s="5">
        <v>0</v>
      </c>
      <c r="P19" s="16"/>
      <c r="Q19" s="5"/>
      <c r="R19" s="5"/>
      <c r="S19" s="29"/>
      <c r="T19" s="30"/>
      <c r="U19" s="30"/>
      <c r="V19" s="30"/>
      <c r="W19" s="30"/>
      <c r="X19" s="31"/>
      <c r="Y19" s="5">
        <v>16</v>
      </c>
      <c r="Z19" s="6" t="s">
        <v>121</v>
      </c>
      <c r="AA19" s="5">
        <v>0</v>
      </c>
      <c r="AB19" s="16"/>
      <c r="AC19" s="5"/>
      <c r="AD19" s="5"/>
      <c r="AE19" s="29"/>
      <c r="AF19" s="30"/>
      <c r="AG19" s="30"/>
      <c r="AH19" s="30"/>
      <c r="AI19" s="30"/>
      <c r="AJ19" s="31"/>
      <c r="AK19" s="36"/>
    </row>
    <row r="20" spans="1:37" ht="12" customHeight="1">
      <c r="A20" s="7">
        <v>17</v>
      </c>
      <c r="B20" s="8" t="s">
        <v>43</v>
      </c>
      <c r="C20" s="7">
        <v>0</v>
      </c>
      <c r="D20" s="9"/>
      <c r="E20" s="7"/>
      <c r="F20" s="7"/>
      <c r="G20" s="23">
        <f>SUM(C20,C21)</f>
        <v>0</v>
      </c>
      <c r="H20" s="24"/>
      <c r="I20" s="24"/>
      <c r="J20" s="24"/>
      <c r="K20" s="24"/>
      <c r="L20" s="25"/>
      <c r="M20" s="7">
        <v>17</v>
      </c>
      <c r="N20" s="8" t="s">
        <v>80</v>
      </c>
      <c r="O20" s="7">
        <v>0</v>
      </c>
      <c r="P20" s="9"/>
      <c r="Q20" s="7"/>
      <c r="R20" s="7"/>
      <c r="S20" s="23">
        <f>SUM(O20,O21)</f>
        <v>1</v>
      </c>
      <c r="T20" s="24"/>
      <c r="U20" s="24"/>
      <c r="V20" s="24"/>
      <c r="W20" s="24"/>
      <c r="X20" s="25"/>
      <c r="Y20" s="7">
        <v>17</v>
      </c>
      <c r="Z20" s="8" t="s">
        <v>122</v>
      </c>
      <c r="AA20" s="7">
        <v>0</v>
      </c>
      <c r="AB20" s="9"/>
      <c r="AC20" s="7"/>
      <c r="AD20" s="7"/>
      <c r="AE20" s="23">
        <f>SUM(AA20,AA21)</f>
        <v>1</v>
      </c>
      <c r="AF20" s="24"/>
      <c r="AG20" s="24"/>
      <c r="AH20" s="24"/>
      <c r="AI20" s="24"/>
      <c r="AJ20" s="25"/>
      <c r="AK20" s="35">
        <f>SUM(G20,S20,AE20)</f>
        <v>2</v>
      </c>
    </row>
    <row r="21" spans="1:37" ht="12" customHeight="1" thickBot="1">
      <c r="A21" s="10">
        <v>18</v>
      </c>
      <c r="B21" s="11" t="s">
        <v>44</v>
      </c>
      <c r="C21" s="10">
        <v>0</v>
      </c>
      <c r="D21" s="12"/>
      <c r="E21" s="10"/>
      <c r="F21" s="10"/>
      <c r="G21" s="26"/>
      <c r="H21" s="27"/>
      <c r="I21" s="27"/>
      <c r="J21" s="27"/>
      <c r="K21" s="27"/>
      <c r="L21" s="28"/>
      <c r="M21" s="10">
        <v>18</v>
      </c>
      <c r="N21" s="11" t="s">
        <v>62</v>
      </c>
      <c r="O21" s="10">
        <v>1</v>
      </c>
      <c r="P21" s="12">
        <v>31.8</v>
      </c>
      <c r="Q21" s="10">
        <v>510</v>
      </c>
      <c r="R21" s="10">
        <v>24</v>
      </c>
      <c r="S21" s="26"/>
      <c r="T21" s="27"/>
      <c r="U21" s="27"/>
      <c r="V21" s="27"/>
      <c r="W21" s="27"/>
      <c r="X21" s="28"/>
      <c r="Y21" s="10">
        <v>18</v>
      </c>
      <c r="Z21" s="11" t="s">
        <v>106</v>
      </c>
      <c r="AA21" s="10">
        <v>1</v>
      </c>
      <c r="AB21" s="12">
        <v>27.8</v>
      </c>
      <c r="AC21" s="10">
        <v>390</v>
      </c>
      <c r="AD21" s="10">
        <v>20</v>
      </c>
      <c r="AE21" s="26"/>
      <c r="AF21" s="27"/>
      <c r="AG21" s="27"/>
      <c r="AH21" s="27"/>
      <c r="AI21" s="27"/>
      <c r="AJ21" s="28"/>
      <c r="AK21" s="36"/>
    </row>
    <row r="22" spans="1:37" ht="12" customHeight="1">
      <c r="A22" s="13">
        <v>19</v>
      </c>
      <c r="B22" s="14" t="s">
        <v>45</v>
      </c>
      <c r="C22" s="13">
        <v>0</v>
      </c>
      <c r="D22" s="15"/>
      <c r="E22" s="13"/>
      <c r="F22" s="13"/>
      <c r="G22" s="29">
        <f>SUM(C22,C23)</f>
        <v>0</v>
      </c>
      <c r="H22" s="30"/>
      <c r="I22" s="30"/>
      <c r="J22" s="30"/>
      <c r="K22" s="30"/>
      <c r="L22" s="31"/>
      <c r="M22" s="13">
        <v>19</v>
      </c>
      <c r="N22" s="14" t="s">
        <v>68</v>
      </c>
      <c r="O22" s="13">
        <v>1</v>
      </c>
      <c r="P22" s="15">
        <v>25.2</v>
      </c>
      <c r="Q22" s="13">
        <v>330</v>
      </c>
      <c r="R22" s="13">
        <v>18</v>
      </c>
      <c r="S22" s="29">
        <f>SUM(O22,O23)</f>
        <v>4</v>
      </c>
      <c r="T22" s="30"/>
      <c r="U22" s="30"/>
      <c r="V22" s="30"/>
      <c r="W22" s="30"/>
      <c r="X22" s="31"/>
      <c r="Y22" s="13">
        <v>19</v>
      </c>
      <c r="Z22" s="14" t="s">
        <v>123</v>
      </c>
      <c r="AA22" s="13">
        <v>0</v>
      </c>
      <c r="AB22" s="15"/>
      <c r="AC22" s="13"/>
      <c r="AD22" s="13"/>
      <c r="AE22" s="29">
        <f>SUM(AA22,AA23)</f>
        <v>0</v>
      </c>
      <c r="AF22" s="30"/>
      <c r="AG22" s="30"/>
      <c r="AH22" s="30"/>
      <c r="AI22" s="30"/>
      <c r="AJ22" s="31"/>
      <c r="AK22" s="35">
        <f>SUM(G22,S22,AE22)</f>
        <v>4</v>
      </c>
    </row>
    <row r="23" spans="1:37" ht="12" customHeight="1" thickBot="1">
      <c r="A23" s="5">
        <v>20</v>
      </c>
      <c r="B23" s="6" t="s">
        <v>46</v>
      </c>
      <c r="C23" s="5">
        <v>0</v>
      </c>
      <c r="D23" s="16"/>
      <c r="E23" s="5"/>
      <c r="F23" s="5"/>
      <c r="G23" s="29"/>
      <c r="H23" s="30"/>
      <c r="I23" s="30"/>
      <c r="J23" s="30"/>
      <c r="K23" s="30"/>
      <c r="L23" s="31"/>
      <c r="M23" s="5">
        <v>20</v>
      </c>
      <c r="N23" s="6" t="s">
        <v>58</v>
      </c>
      <c r="O23" s="5">
        <v>3</v>
      </c>
      <c r="P23" s="16">
        <v>31.5</v>
      </c>
      <c r="Q23" s="5">
        <v>1170</v>
      </c>
      <c r="R23" s="5">
        <v>28</v>
      </c>
      <c r="S23" s="29"/>
      <c r="T23" s="30"/>
      <c r="U23" s="30"/>
      <c r="V23" s="30"/>
      <c r="W23" s="30"/>
      <c r="X23" s="31"/>
      <c r="Y23" s="5">
        <v>20</v>
      </c>
      <c r="Z23" s="6" t="s">
        <v>124</v>
      </c>
      <c r="AA23" s="5">
        <v>0</v>
      </c>
      <c r="AB23" s="16"/>
      <c r="AC23" s="5"/>
      <c r="AD23" s="5"/>
      <c r="AE23" s="29"/>
      <c r="AF23" s="30"/>
      <c r="AG23" s="30"/>
      <c r="AH23" s="30"/>
      <c r="AI23" s="30"/>
      <c r="AJ23" s="31"/>
      <c r="AK23" s="36"/>
    </row>
    <row r="24" spans="1:37" ht="12" customHeight="1">
      <c r="A24" s="7">
        <v>21</v>
      </c>
      <c r="B24" s="8" t="s">
        <v>47</v>
      </c>
      <c r="C24" s="7">
        <v>0</v>
      </c>
      <c r="D24" s="9"/>
      <c r="E24" s="7"/>
      <c r="F24" s="7"/>
      <c r="G24" s="23">
        <f>SUM(C24,C25)</f>
        <v>2</v>
      </c>
      <c r="H24" s="24"/>
      <c r="I24" s="24"/>
      <c r="J24" s="24"/>
      <c r="K24" s="24"/>
      <c r="L24" s="25"/>
      <c r="M24" s="7">
        <v>21</v>
      </c>
      <c r="N24" s="8" t="s">
        <v>81</v>
      </c>
      <c r="O24" s="7">
        <v>0</v>
      </c>
      <c r="P24" s="9"/>
      <c r="Q24" s="7"/>
      <c r="R24" s="7"/>
      <c r="S24" s="23">
        <f>SUM(O24,O25)</f>
        <v>0</v>
      </c>
      <c r="T24" s="24"/>
      <c r="U24" s="24"/>
      <c r="V24" s="24"/>
      <c r="W24" s="24"/>
      <c r="X24" s="25"/>
      <c r="Y24" s="7">
        <v>21</v>
      </c>
      <c r="Z24" s="8" t="s">
        <v>99</v>
      </c>
      <c r="AA24" s="7">
        <v>2</v>
      </c>
      <c r="AB24" s="9">
        <v>30.5</v>
      </c>
      <c r="AC24" s="7">
        <v>930</v>
      </c>
      <c r="AD24" s="7">
        <v>27</v>
      </c>
      <c r="AE24" s="23">
        <f>SUM(AA24,AA25)</f>
        <v>2</v>
      </c>
      <c r="AF24" s="24"/>
      <c r="AG24" s="24"/>
      <c r="AH24" s="24"/>
      <c r="AI24" s="24"/>
      <c r="AJ24" s="25"/>
      <c r="AK24" s="35">
        <f>SUM(G24,S24,AE24)</f>
        <v>4</v>
      </c>
    </row>
    <row r="25" spans="1:37" ht="12" customHeight="1" thickBot="1">
      <c r="A25" s="10">
        <v>22</v>
      </c>
      <c r="B25" s="11" t="s">
        <v>22</v>
      </c>
      <c r="C25" s="10">
        <v>2</v>
      </c>
      <c r="D25" s="12">
        <v>30.5</v>
      </c>
      <c r="E25" s="10">
        <v>930</v>
      </c>
      <c r="F25" s="10">
        <v>24</v>
      </c>
      <c r="G25" s="26"/>
      <c r="H25" s="27"/>
      <c r="I25" s="27"/>
      <c r="J25" s="27"/>
      <c r="K25" s="27"/>
      <c r="L25" s="28"/>
      <c r="M25" s="10">
        <v>22</v>
      </c>
      <c r="N25" s="11" t="s">
        <v>82</v>
      </c>
      <c r="O25" s="10">
        <v>0</v>
      </c>
      <c r="P25" s="12"/>
      <c r="Q25" s="10"/>
      <c r="R25" s="10"/>
      <c r="S25" s="26"/>
      <c r="T25" s="27"/>
      <c r="U25" s="27"/>
      <c r="V25" s="27"/>
      <c r="W25" s="27"/>
      <c r="X25" s="28"/>
      <c r="Y25" s="10">
        <v>22</v>
      </c>
      <c r="Z25" s="11" t="s">
        <v>125</v>
      </c>
      <c r="AA25" s="10">
        <v>0</v>
      </c>
      <c r="AB25" s="12"/>
      <c r="AC25" s="10"/>
      <c r="AD25" s="10"/>
      <c r="AE25" s="26"/>
      <c r="AF25" s="27"/>
      <c r="AG25" s="27"/>
      <c r="AH25" s="27"/>
      <c r="AI25" s="27"/>
      <c r="AJ25" s="28"/>
      <c r="AK25" s="36"/>
    </row>
    <row r="26" spans="1:37" ht="12" customHeight="1">
      <c r="A26" s="13">
        <v>23</v>
      </c>
      <c r="B26" s="14" t="s">
        <v>48</v>
      </c>
      <c r="C26" s="13">
        <v>0</v>
      </c>
      <c r="D26" s="15"/>
      <c r="E26" s="13"/>
      <c r="F26" s="13"/>
      <c r="G26" s="29">
        <f>SUM(C26,C27)</f>
        <v>0</v>
      </c>
      <c r="H26" s="30"/>
      <c r="I26" s="30"/>
      <c r="J26" s="30"/>
      <c r="K26" s="30"/>
      <c r="L26" s="31"/>
      <c r="M26" s="13">
        <v>23</v>
      </c>
      <c r="N26" s="14" t="s">
        <v>83</v>
      </c>
      <c r="O26" s="13">
        <v>0</v>
      </c>
      <c r="P26" s="15"/>
      <c r="Q26" s="13"/>
      <c r="R26" s="13"/>
      <c r="S26" s="29">
        <f>SUM(O26,O27)</f>
        <v>0</v>
      </c>
      <c r="T26" s="30"/>
      <c r="U26" s="30"/>
      <c r="V26" s="30"/>
      <c r="W26" s="30"/>
      <c r="X26" s="31"/>
      <c r="Y26" s="13">
        <v>23</v>
      </c>
      <c r="Z26" s="14" t="s">
        <v>126</v>
      </c>
      <c r="AA26" s="13">
        <v>0</v>
      </c>
      <c r="AB26" s="15"/>
      <c r="AC26" s="13"/>
      <c r="AD26" s="13"/>
      <c r="AE26" s="29">
        <f>SUM(AA26,AA27)</f>
        <v>0</v>
      </c>
      <c r="AF26" s="30"/>
      <c r="AG26" s="30"/>
      <c r="AH26" s="30"/>
      <c r="AI26" s="30"/>
      <c r="AJ26" s="31"/>
      <c r="AK26" s="35">
        <f>SUM(G26,S26,AE26)</f>
        <v>0</v>
      </c>
    </row>
    <row r="27" spans="1:37" ht="12" customHeight="1" thickBot="1">
      <c r="A27" s="5">
        <v>24</v>
      </c>
      <c r="B27" s="6" t="s">
        <v>49</v>
      </c>
      <c r="C27" s="5">
        <v>0</v>
      </c>
      <c r="D27" s="16"/>
      <c r="E27" s="5"/>
      <c r="F27" s="5"/>
      <c r="G27" s="29"/>
      <c r="H27" s="30"/>
      <c r="I27" s="30"/>
      <c r="J27" s="30"/>
      <c r="K27" s="30"/>
      <c r="L27" s="31"/>
      <c r="M27" s="5">
        <v>24</v>
      </c>
      <c r="N27" s="6" t="s">
        <v>84</v>
      </c>
      <c r="O27" s="5">
        <v>0</v>
      </c>
      <c r="P27" s="16"/>
      <c r="Q27" s="5"/>
      <c r="R27" s="5"/>
      <c r="S27" s="29"/>
      <c r="T27" s="30"/>
      <c r="U27" s="30"/>
      <c r="V27" s="30"/>
      <c r="W27" s="30"/>
      <c r="X27" s="31"/>
      <c r="Y27" s="5">
        <v>24</v>
      </c>
      <c r="Z27" s="6" t="s">
        <v>127</v>
      </c>
      <c r="AA27" s="5">
        <v>0</v>
      </c>
      <c r="AB27" s="16"/>
      <c r="AC27" s="5"/>
      <c r="AD27" s="5"/>
      <c r="AE27" s="29"/>
      <c r="AF27" s="30"/>
      <c r="AG27" s="30"/>
      <c r="AH27" s="30"/>
      <c r="AI27" s="30"/>
      <c r="AJ27" s="31"/>
      <c r="AK27" s="36"/>
    </row>
    <row r="28" spans="1:37" ht="12" customHeight="1">
      <c r="A28" s="7">
        <v>25</v>
      </c>
      <c r="B28" s="8" t="s">
        <v>27</v>
      </c>
      <c r="C28" s="7">
        <v>2</v>
      </c>
      <c r="D28" s="9">
        <v>26.5</v>
      </c>
      <c r="E28" s="7">
        <v>720</v>
      </c>
      <c r="F28" s="7">
        <v>19</v>
      </c>
      <c r="G28" s="23">
        <f>SUM(C28,C29)</f>
        <v>2</v>
      </c>
      <c r="H28" s="24"/>
      <c r="I28" s="24"/>
      <c r="J28" s="24"/>
      <c r="K28" s="24"/>
      <c r="L28" s="25"/>
      <c r="M28" s="7">
        <v>25</v>
      </c>
      <c r="N28" s="8" t="s">
        <v>64</v>
      </c>
      <c r="O28" s="7">
        <v>1</v>
      </c>
      <c r="P28" s="9">
        <v>30</v>
      </c>
      <c r="Q28" s="7">
        <v>450</v>
      </c>
      <c r="R28" s="7">
        <v>22</v>
      </c>
      <c r="S28" s="23">
        <f>SUM(O28,O29)</f>
        <v>2</v>
      </c>
      <c r="T28" s="24"/>
      <c r="U28" s="24"/>
      <c r="V28" s="24"/>
      <c r="W28" s="24"/>
      <c r="X28" s="25"/>
      <c r="Y28" s="7">
        <v>25</v>
      </c>
      <c r="Z28" s="8" t="s">
        <v>128</v>
      </c>
      <c r="AA28" s="7">
        <v>0</v>
      </c>
      <c r="AB28" s="9"/>
      <c r="AC28" s="7"/>
      <c r="AD28" s="7"/>
      <c r="AE28" s="23">
        <f>SUM(AA28,AA29)</f>
        <v>1</v>
      </c>
      <c r="AF28" s="24"/>
      <c r="AG28" s="24"/>
      <c r="AH28" s="24"/>
      <c r="AI28" s="24"/>
      <c r="AJ28" s="25"/>
      <c r="AK28" s="35">
        <f>SUM(G28,S28,AE28)</f>
        <v>5</v>
      </c>
    </row>
    <row r="29" spans="1:37" ht="12" customHeight="1" thickBot="1">
      <c r="A29" s="10">
        <v>26</v>
      </c>
      <c r="B29" s="11" t="s">
        <v>50</v>
      </c>
      <c r="C29" s="10">
        <v>0</v>
      </c>
      <c r="D29" s="12"/>
      <c r="E29" s="10"/>
      <c r="F29" s="10"/>
      <c r="G29" s="26"/>
      <c r="H29" s="27"/>
      <c r="I29" s="27"/>
      <c r="J29" s="27"/>
      <c r="K29" s="27"/>
      <c r="L29" s="28"/>
      <c r="M29" s="10">
        <v>26</v>
      </c>
      <c r="N29" s="11" t="s">
        <v>65</v>
      </c>
      <c r="O29" s="10">
        <v>1</v>
      </c>
      <c r="P29" s="12">
        <v>26.5</v>
      </c>
      <c r="Q29" s="10">
        <v>360</v>
      </c>
      <c r="R29" s="10">
        <v>21</v>
      </c>
      <c r="S29" s="26"/>
      <c r="T29" s="27"/>
      <c r="U29" s="27"/>
      <c r="V29" s="27"/>
      <c r="W29" s="27"/>
      <c r="X29" s="28"/>
      <c r="Y29" s="10">
        <v>26</v>
      </c>
      <c r="Z29" s="11" t="s">
        <v>108</v>
      </c>
      <c r="AA29" s="10">
        <v>1</v>
      </c>
      <c r="AB29" s="12">
        <v>27.4</v>
      </c>
      <c r="AC29" s="10">
        <v>390</v>
      </c>
      <c r="AD29" s="10">
        <v>18</v>
      </c>
      <c r="AE29" s="26"/>
      <c r="AF29" s="27"/>
      <c r="AG29" s="27"/>
      <c r="AH29" s="27"/>
      <c r="AI29" s="27"/>
      <c r="AJ29" s="28"/>
      <c r="AK29" s="36"/>
    </row>
    <row r="30" spans="1:37" ht="12" customHeight="1">
      <c r="A30" s="13">
        <v>27</v>
      </c>
      <c r="B30" s="14" t="s">
        <v>31</v>
      </c>
      <c r="C30" s="13">
        <v>1</v>
      </c>
      <c r="D30" s="15">
        <v>27.5</v>
      </c>
      <c r="E30" s="13">
        <v>390</v>
      </c>
      <c r="F30" s="13">
        <v>15</v>
      </c>
      <c r="G30" s="29">
        <f>SUM(C30,C31)</f>
        <v>2</v>
      </c>
      <c r="H30" s="30"/>
      <c r="I30" s="30"/>
      <c r="J30" s="30"/>
      <c r="K30" s="30"/>
      <c r="L30" s="31"/>
      <c r="M30" s="13">
        <v>27</v>
      </c>
      <c r="N30" s="14" t="s">
        <v>85</v>
      </c>
      <c r="O30" s="13">
        <v>0</v>
      </c>
      <c r="P30" s="15"/>
      <c r="Q30" s="13"/>
      <c r="R30" s="13"/>
      <c r="S30" s="29">
        <f>SUM(O30,O31)</f>
        <v>0</v>
      </c>
      <c r="T30" s="30"/>
      <c r="U30" s="30"/>
      <c r="V30" s="30"/>
      <c r="W30" s="30"/>
      <c r="X30" s="31"/>
      <c r="Y30" s="13">
        <v>27</v>
      </c>
      <c r="Z30" s="14" t="s">
        <v>104</v>
      </c>
      <c r="AA30" s="13">
        <v>1</v>
      </c>
      <c r="AB30" s="15">
        <v>29.2</v>
      </c>
      <c r="AC30" s="13">
        <v>450</v>
      </c>
      <c r="AD30" s="13">
        <v>22</v>
      </c>
      <c r="AE30" s="29">
        <f>SUM(AA30,AA31)</f>
        <v>1</v>
      </c>
      <c r="AF30" s="30"/>
      <c r="AG30" s="30"/>
      <c r="AH30" s="30"/>
      <c r="AI30" s="30"/>
      <c r="AJ30" s="31"/>
      <c r="AK30" s="35">
        <f>SUM(G30,S30,AE30)</f>
        <v>3</v>
      </c>
    </row>
    <row r="31" spans="1:37" ht="12" customHeight="1" thickBot="1">
      <c r="A31" s="5">
        <v>28</v>
      </c>
      <c r="B31" s="6" t="s">
        <v>32</v>
      </c>
      <c r="C31" s="5">
        <v>1</v>
      </c>
      <c r="D31" s="16">
        <v>27</v>
      </c>
      <c r="E31" s="5">
        <v>360</v>
      </c>
      <c r="F31" s="5">
        <v>14</v>
      </c>
      <c r="G31" s="29"/>
      <c r="H31" s="30"/>
      <c r="I31" s="30"/>
      <c r="J31" s="30"/>
      <c r="K31" s="30"/>
      <c r="L31" s="31"/>
      <c r="M31" s="5">
        <v>28</v>
      </c>
      <c r="N31" s="6" t="s">
        <v>86</v>
      </c>
      <c r="O31" s="5">
        <v>0</v>
      </c>
      <c r="P31" s="16"/>
      <c r="Q31" s="5"/>
      <c r="R31" s="5"/>
      <c r="S31" s="29"/>
      <c r="T31" s="30"/>
      <c r="U31" s="30"/>
      <c r="V31" s="30"/>
      <c r="W31" s="30"/>
      <c r="X31" s="31"/>
      <c r="Y31" s="5">
        <v>28</v>
      </c>
      <c r="Z31" s="6" t="s">
        <v>129</v>
      </c>
      <c r="AA31" s="5">
        <v>0</v>
      </c>
      <c r="AB31" s="16"/>
      <c r="AC31" s="5"/>
      <c r="AD31" s="5"/>
      <c r="AE31" s="29"/>
      <c r="AF31" s="30"/>
      <c r="AG31" s="30"/>
      <c r="AH31" s="30"/>
      <c r="AI31" s="30"/>
      <c r="AJ31" s="31"/>
      <c r="AK31" s="36"/>
    </row>
    <row r="32" spans="1:37" ht="12" customHeight="1">
      <c r="A32" s="7">
        <v>29</v>
      </c>
      <c r="B32" s="8" t="s">
        <v>51</v>
      </c>
      <c r="C32" s="7">
        <v>0</v>
      </c>
      <c r="D32" s="9"/>
      <c r="E32" s="7"/>
      <c r="F32" s="7"/>
      <c r="G32" s="23">
        <f>SUM(C32,C33)</f>
        <v>2</v>
      </c>
      <c r="H32" s="24"/>
      <c r="I32" s="24"/>
      <c r="J32" s="24"/>
      <c r="K32" s="24"/>
      <c r="L32" s="25"/>
      <c r="M32" s="7">
        <v>29</v>
      </c>
      <c r="N32" s="8" t="s">
        <v>87</v>
      </c>
      <c r="O32" s="7">
        <v>0</v>
      </c>
      <c r="P32" s="9"/>
      <c r="Q32" s="7"/>
      <c r="R32" s="7"/>
      <c r="S32" s="23">
        <f>SUM(O32,O33)</f>
        <v>0</v>
      </c>
      <c r="T32" s="24"/>
      <c r="U32" s="24"/>
      <c r="V32" s="24"/>
      <c r="W32" s="24"/>
      <c r="X32" s="25"/>
      <c r="Y32" s="7">
        <v>29</v>
      </c>
      <c r="Z32" s="8" t="s">
        <v>130</v>
      </c>
      <c r="AA32" s="7">
        <v>0</v>
      </c>
      <c r="AB32" s="9"/>
      <c r="AC32" s="7"/>
      <c r="AD32" s="7"/>
      <c r="AE32" s="23">
        <f>SUM(AA32,AA33)</f>
        <v>5</v>
      </c>
      <c r="AF32" s="24"/>
      <c r="AG32" s="24"/>
      <c r="AH32" s="24"/>
      <c r="AI32" s="24"/>
      <c r="AJ32" s="25"/>
      <c r="AK32" s="35">
        <f>SUM(G32,S32,AE32)</f>
        <v>7</v>
      </c>
    </row>
    <row r="33" spans="1:37" ht="12" customHeight="1" thickBot="1">
      <c r="A33" s="10">
        <v>30</v>
      </c>
      <c r="B33" s="11" t="s">
        <v>26</v>
      </c>
      <c r="C33" s="10">
        <v>2</v>
      </c>
      <c r="D33" s="12">
        <v>27.4</v>
      </c>
      <c r="E33" s="10">
        <v>720</v>
      </c>
      <c r="F33" s="10">
        <v>20</v>
      </c>
      <c r="G33" s="26"/>
      <c r="H33" s="27"/>
      <c r="I33" s="27"/>
      <c r="J33" s="27"/>
      <c r="K33" s="27"/>
      <c r="L33" s="28"/>
      <c r="M33" s="10">
        <v>30</v>
      </c>
      <c r="N33" s="11" t="s">
        <v>88</v>
      </c>
      <c r="O33" s="10">
        <v>0</v>
      </c>
      <c r="P33" s="12"/>
      <c r="Q33" s="10"/>
      <c r="R33" s="10"/>
      <c r="S33" s="26"/>
      <c r="T33" s="27"/>
      <c r="U33" s="27"/>
      <c r="V33" s="27"/>
      <c r="W33" s="27"/>
      <c r="X33" s="28"/>
      <c r="Y33" s="10">
        <v>30</v>
      </c>
      <c r="Z33" s="11" t="s">
        <v>96</v>
      </c>
      <c r="AA33" s="10">
        <v>5</v>
      </c>
      <c r="AB33" s="12">
        <v>28.2</v>
      </c>
      <c r="AC33" s="10">
        <v>1800</v>
      </c>
      <c r="AD33" s="10">
        <v>30</v>
      </c>
      <c r="AE33" s="26"/>
      <c r="AF33" s="27"/>
      <c r="AG33" s="27"/>
      <c r="AH33" s="27"/>
      <c r="AI33" s="27"/>
      <c r="AJ33" s="28"/>
      <c r="AK33" s="36"/>
    </row>
    <row r="34" spans="1:37" ht="12" customHeight="1">
      <c r="A34" s="13">
        <v>31</v>
      </c>
      <c r="B34" s="14" t="s">
        <v>52</v>
      </c>
      <c r="C34" s="13">
        <v>0</v>
      </c>
      <c r="D34" s="15"/>
      <c r="E34" s="13"/>
      <c r="F34" s="13"/>
      <c r="G34" s="29">
        <f>SUM(C34,C35)</f>
        <v>0</v>
      </c>
      <c r="H34" s="30"/>
      <c r="I34" s="30"/>
      <c r="J34" s="30"/>
      <c r="K34" s="30"/>
      <c r="L34" s="31"/>
      <c r="M34" s="13">
        <v>31</v>
      </c>
      <c r="N34" s="14" t="s">
        <v>67</v>
      </c>
      <c r="O34" s="13">
        <v>1</v>
      </c>
      <c r="P34" s="15">
        <v>26.2</v>
      </c>
      <c r="Q34" s="13">
        <v>360</v>
      </c>
      <c r="R34" s="13">
        <v>20</v>
      </c>
      <c r="S34" s="29">
        <f>SUM(O34,O35)</f>
        <v>5</v>
      </c>
      <c r="T34" s="30"/>
      <c r="U34" s="30"/>
      <c r="V34" s="30"/>
      <c r="W34" s="30"/>
      <c r="X34" s="31"/>
      <c r="Y34" s="13">
        <v>31</v>
      </c>
      <c r="Z34" s="14" t="s">
        <v>131</v>
      </c>
      <c r="AA34" s="13">
        <v>0</v>
      </c>
      <c r="AB34" s="15"/>
      <c r="AC34" s="13"/>
      <c r="AD34" s="13"/>
      <c r="AE34" s="29">
        <f>SUM(AA34,AA35)</f>
        <v>0</v>
      </c>
      <c r="AF34" s="30"/>
      <c r="AG34" s="30"/>
      <c r="AH34" s="30"/>
      <c r="AI34" s="30"/>
      <c r="AJ34" s="31"/>
      <c r="AK34" s="35">
        <f>SUM(G34,S34,AE34)</f>
        <v>5</v>
      </c>
    </row>
    <row r="35" spans="1:37" ht="12" customHeight="1" thickBot="1">
      <c r="A35" s="5">
        <v>32</v>
      </c>
      <c r="B35" s="6" t="s">
        <v>53</v>
      </c>
      <c r="C35" s="5">
        <v>0</v>
      </c>
      <c r="D35" s="16"/>
      <c r="E35" s="5"/>
      <c r="F35" s="5"/>
      <c r="G35" s="29"/>
      <c r="H35" s="30"/>
      <c r="I35" s="30"/>
      <c r="J35" s="30"/>
      <c r="K35" s="30"/>
      <c r="L35" s="31"/>
      <c r="M35" s="5">
        <v>32</v>
      </c>
      <c r="N35" s="6" t="s">
        <v>56</v>
      </c>
      <c r="O35" s="5">
        <v>4</v>
      </c>
      <c r="P35" s="16">
        <v>37.2</v>
      </c>
      <c r="Q35" s="5">
        <v>1710</v>
      </c>
      <c r="R35" s="5">
        <v>30</v>
      </c>
      <c r="S35" s="29"/>
      <c r="T35" s="30"/>
      <c r="U35" s="30"/>
      <c r="V35" s="30"/>
      <c r="W35" s="30"/>
      <c r="X35" s="31"/>
      <c r="Y35" s="5">
        <v>32</v>
      </c>
      <c r="Z35" s="6" t="s">
        <v>132</v>
      </c>
      <c r="AA35" s="5">
        <v>0</v>
      </c>
      <c r="AB35" s="16"/>
      <c r="AC35" s="5"/>
      <c r="AD35" s="5"/>
      <c r="AE35" s="29"/>
      <c r="AF35" s="30"/>
      <c r="AG35" s="30"/>
      <c r="AH35" s="30"/>
      <c r="AI35" s="30"/>
      <c r="AJ35" s="31"/>
      <c r="AK35" s="36"/>
    </row>
    <row r="36" spans="1:37" ht="12" customHeight="1">
      <c r="A36" s="7">
        <v>33</v>
      </c>
      <c r="B36" s="8" t="s">
        <v>35</v>
      </c>
      <c r="C36" s="7">
        <v>1</v>
      </c>
      <c r="D36" s="9">
        <v>25.1</v>
      </c>
      <c r="E36" s="7">
        <v>330</v>
      </c>
      <c r="F36" s="7">
        <v>11</v>
      </c>
      <c r="G36" s="23">
        <f>SUM(C36,C37)</f>
        <v>3</v>
      </c>
      <c r="H36" s="24"/>
      <c r="I36" s="24"/>
      <c r="J36" s="24"/>
      <c r="K36" s="24"/>
      <c r="L36" s="25"/>
      <c r="M36" s="7">
        <v>33</v>
      </c>
      <c r="N36" s="8" t="s">
        <v>89</v>
      </c>
      <c r="O36" s="7">
        <v>0</v>
      </c>
      <c r="P36" s="9"/>
      <c r="Q36" s="7"/>
      <c r="R36" s="7"/>
      <c r="S36" s="23">
        <f>SUM(O36,O37)</f>
        <v>2</v>
      </c>
      <c r="T36" s="24"/>
      <c r="U36" s="24"/>
      <c r="V36" s="24"/>
      <c r="W36" s="24"/>
      <c r="X36" s="25"/>
      <c r="Y36" s="7">
        <v>33</v>
      </c>
      <c r="Z36" s="8" t="s">
        <v>133</v>
      </c>
      <c r="AA36" s="7">
        <v>0</v>
      </c>
      <c r="AB36" s="9"/>
      <c r="AC36" s="7"/>
      <c r="AD36" s="7"/>
      <c r="AE36" s="23">
        <f>SUM(AA36,AA37)</f>
        <v>0</v>
      </c>
      <c r="AF36" s="24"/>
      <c r="AG36" s="24"/>
      <c r="AH36" s="24"/>
      <c r="AI36" s="24"/>
      <c r="AJ36" s="25"/>
      <c r="AK36" s="35">
        <f>SUM(G36,S36,AE36)</f>
        <v>5</v>
      </c>
    </row>
    <row r="37" spans="1:37" ht="12" customHeight="1" thickBot="1">
      <c r="A37" s="10">
        <v>34</v>
      </c>
      <c r="B37" s="11" t="s">
        <v>20</v>
      </c>
      <c r="C37" s="10">
        <v>2</v>
      </c>
      <c r="D37" s="12">
        <v>33</v>
      </c>
      <c r="E37" s="10">
        <v>1080</v>
      </c>
      <c r="F37" s="10">
        <v>26</v>
      </c>
      <c r="G37" s="26"/>
      <c r="H37" s="27"/>
      <c r="I37" s="27"/>
      <c r="J37" s="27"/>
      <c r="K37" s="27"/>
      <c r="L37" s="28"/>
      <c r="M37" s="10">
        <v>34</v>
      </c>
      <c r="N37" s="11" t="s">
        <v>60</v>
      </c>
      <c r="O37" s="10">
        <v>2</v>
      </c>
      <c r="P37" s="12">
        <v>29</v>
      </c>
      <c r="Q37" s="10">
        <v>750</v>
      </c>
      <c r="R37" s="10">
        <v>26</v>
      </c>
      <c r="S37" s="26"/>
      <c r="T37" s="27"/>
      <c r="U37" s="27"/>
      <c r="V37" s="27"/>
      <c r="W37" s="27"/>
      <c r="X37" s="28"/>
      <c r="Y37" s="10">
        <v>34</v>
      </c>
      <c r="Z37" s="11" t="s">
        <v>134</v>
      </c>
      <c r="AA37" s="10">
        <v>0</v>
      </c>
      <c r="AB37" s="12"/>
      <c r="AC37" s="10"/>
      <c r="AD37" s="10"/>
      <c r="AE37" s="26"/>
      <c r="AF37" s="27"/>
      <c r="AG37" s="27"/>
      <c r="AH37" s="27"/>
      <c r="AI37" s="27"/>
      <c r="AJ37" s="28"/>
      <c r="AK37" s="36"/>
    </row>
    <row r="38" spans="1:37" ht="12" customHeight="1">
      <c r="A38" s="13">
        <v>35</v>
      </c>
      <c r="B38" s="14" t="s">
        <v>54</v>
      </c>
      <c r="C38" s="13">
        <v>0</v>
      </c>
      <c r="D38" s="15"/>
      <c r="E38" s="13"/>
      <c r="F38" s="13"/>
      <c r="G38" s="29">
        <f>SUM(C38,C39)</f>
        <v>1</v>
      </c>
      <c r="H38" s="30"/>
      <c r="I38" s="30"/>
      <c r="J38" s="30"/>
      <c r="K38" s="30"/>
      <c r="L38" s="31"/>
      <c r="M38" s="13">
        <v>35</v>
      </c>
      <c r="N38" s="14" t="s">
        <v>90</v>
      </c>
      <c r="O38" s="13">
        <v>0</v>
      </c>
      <c r="P38" s="15"/>
      <c r="Q38" s="13"/>
      <c r="R38" s="13"/>
      <c r="S38" s="29">
        <f>SUM(O38,O39)</f>
        <v>0</v>
      </c>
      <c r="T38" s="30"/>
      <c r="U38" s="30"/>
      <c r="V38" s="30"/>
      <c r="W38" s="30"/>
      <c r="X38" s="31"/>
      <c r="Y38" s="13">
        <v>35</v>
      </c>
      <c r="Z38" s="14" t="s">
        <v>100</v>
      </c>
      <c r="AA38" s="13">
        <v>2</v>
      </c>
      <c r="AB38" s="15">
        <v>28.1</v>
      </c>
      <c r="AC38" s="13">
        <v>780</v>
      </c>
      <c r="AD38" s="13">
        <v>26</v>
      </c>
      <c r="AE38" s="29">
        <f>SUM(AA38,AA39)</f>
        <v>3</v>
      </c>
      <c r="AF38" s="30"/>
      <c r="AG38" s="30"/>
      <c r="AH38" s="30"/>
      <c r="AI38" s="30"/>
      <c r="AJ38" s="31"/>
      <c r="AK38" s="35">
        <f>SUM(G38,S38,AE38)</f>
        <v>4</v>
      </c>
    </row>
    <row r="39" spans="1:37" ht="12" customHeight="1" thickBot="1">
      <c r="A39" s="5">
        <v>36</v>
      </c>
      <c r="B39" s="6" t="s">
        <v>30</v>
      </c>
      <c r="C39" s="5">
        <v>1</v>
      </c>
      <c r="D39" s="16">
        <v>31.5</v>
      </c>
      <c r="E39" s="5">
        <v>510</v>
      </c>
      <c r="F39" s="5">
        <v>17</v>
      </c>
      <c r="G39" s="29"/>
      <c r="H39" s="30"/>
      <c r="I39" s="30"/>
      <c r="J39" s="30"/>
      <c r="K39" s="30"/>
      <c r="L39" s="31"/>
      <c r="M39" s="5">
        <v>36</v>
      </c>
      <c r="N39" s="6" t="s">
        <v>91</v>
      </c>
      <c r="O39" s="5">
        <v>0</v>
      </c>
      <c r="P39" s="16"/>
      <c r="Q39" s="5"/>
      <c r="R39" s="5"/>
      <c r="S39" s="29"/>
      <c r="T39" s="30"/>
      <c r="U39" s="30"/>
      <c r="V39" s="30"/>
      <c r="W39" s="30"/>
      <c r="X39" s="31"/>
      <c r="Y39" s="5">
        <v>36</v>
      </c>
      <c r="Z39" s="6" t="s">
        <v>105</v>
      </c>
      <c r="AA39" s="5">
        <v>1</v>
      </c>
      <c r="AB39" s="16">
        <v>29.1</v>
      </c>
      <c r="AC39" s="5">
        <v>450</v>
      </c>
      <c r="AD39" s="5">
        <v>21</v>
      </c>
      <c r="AE39" s="29"/>
      <c r="AF39" s="30"/>
      <c r="AG39" s="30"/>
      <c r="AH39" s="30"/>
      <c r="AI39" s="30"/>
      <c r="AJ39" s="31"/>
      <c r="AK39" s="36"/>
    </row>
    <row r="40" spans="1:37" ht="12" customHeight="1">
      <c r="A40" s="7">
        <v>37</v>
      </c>
      <c r="B40" s="8" t="s">
        <v>23</v>
      </c>
      <c r="C40" s="7">
        <v>2</v>
      </c>
      <c r="D40" s="9">
        <v>31.6</v>
      </c>
      <c r="E40" s="7">
        <v>870</v>
      </c>
      <c r="F40" s="7">
        <v>23</v>
      </c>
      <c r="G40" s="23">
        <f>SUM(C40,C41)</f>
        <v>3</v>
      </c>
      <c r="H40" s="24"/>
      <c r="I40" s="24"/>
      <c r="J40" s="24"/>
      <c r="K40" s="24"/>
      <c r="L40" s="25"/>
      <c r="M40" s="7">
        <v>37</v>
      </c>
      <c r="N40" s="8" t="s">
        <v>92</v>
      </c>
      <c r="O40" s="7">
        <v>0</v>
      </c>
      <c r="P40" s="9"/>
      <c r="Q40" s="7"/>
      <c r="R40" s="7"/>
      <c r="S40" s="23">
        <f>SUM(O40,O41)</f>
        <v>0</v>
      </c>
      <c r="T40" s="24"/>
      <c r="U40" s="24"/>
      <c r="V40" s="24"/>
      <c r="W40" s="24"/>
      <c r="X40" s="25"/>
      <c r="Y40" s="7">
        <v>37</v>
      </c>
      <c r="Z40" s="8" t="s">
        <v>107</v>
      </c>
      <c r="AA40" s="7">
        <v>1</v>
      </c>
      <c r="AB40" s="9">
        <v>27.8</v>
      </c>
      <c r="AC40" s="7">
        <v>390</v>
      </c>
      <c r="AD40" s="7">
        <v>20</v>
      </c>
      <c r="AE40" s="23">
        <f>SUM(AA40,AA41)</f>
        <v>1</v>
      </c>
      <c r="AF40" s="24"/>
      <c r="AG40" s="24"/>
      <c r="AH40" s="24"/>
      <c r="AI40" s="24"/>
      <c r="AJ40" s="25"/>
      <c r="AK40" s="35">
        <f>SUM(G40,S40,AE40)</f>
        <v>4</v>
      </c>
    </row>
    <row r="41" spans="1:37" ht="12" customHeight="1" thickBot="1">
      <c r="A41" s="10">
        <v>38</v>
      </c>
      <c r="B41" s="11" t="s">
        <v>33</v>
      </c>
      <c r="C41" s="10">
        <v>1</v>
      </c>
      <c r="D41" s="12">
        <v>26.9</v>
      </c>
      <c r="E41" s="10">
        <v>360</v>
      </c>
      <c r="F41" s="10">
        <v>13</v>
      </c>
      <c r="G41" s="26"/>
      <c r="H41" s="27"/>
      <c r="I41" s="27"/>
      <c r="J41" s="27"/>
      <c r="K41" s="27"/>
      <c r="L41" s="28"/>
      <c r="M41" s="10">
        <v>38</v>
      </c>
      <c r="N41" s="11" t="s">
        <v>93</v>
      </c>
      <c r="O41" s="10">
        <v>0</v>
      </c>
      <c r="P41" s="12"/>
      <c r="Q41" s="10"/>
      <c r="R41" s="10"/>
      <c r="S41" s="26"/>
      <c r="T41" s="27"/>
      <c r="U41" s="27"/>
      <c r="V41" s="27"/>
      <c r="W41" s="27"/>
      <c r="X41" s="28"/>
      <c r="Y41" s="10">
        <v>38</v>
      </c>
      <c r="Z41" s="11" t="s">
        <v>135</v>
      </c>
      <c r="AA41" s="10">
        <v>0</v>
      </c>
      <c r="AB41" s="12"/>
      <c r="AC41" s="10"/>
      <c r="AD41" s="10"/>
      <c r="AE41" s="26"/>
      <c r="AF41" s="27"/>
      <c r="AG41" s="27"/>
      <c r="AH41" s="27"/>
      <c r="AI41" s="27"/>
      <c r="AJ41" s="28"/>
      <c r="AK41" s="36"/>
    </row>
    <row r="42" spans="1:37" ht="12" customHeight="1">
      <c r="A42" s="7">
        <v>39</v>
      </c>
      <c r="B42" s="8" t="s">
        <v>55</v>
      </c>
      <c r="C42" s="7">
        <v>0</v>
      </c>
      <c r="D42" s="9"/>
      <c r="E42" s="7"/>
      <c r="F42" s="7"/>
      <c r="G42" s="23">
        <f>SUM(C42,C43)</f>
        <v>2</v>
      </c>
      <c r="H42" s="24"/>
      <c r="I42" s="24"/>
      <c r="J42" s="24"/>
      <c r="K42" s="24"/>
      <c r="L42" s="25"/>
      <c r="M42" s="7">
        <v>39</v>
      </c>
      <c r="N42" s="8" t="s">
        <v>94</v>
      </c>
      <c r="O42" s="7">
        <v>0</v>
      </c>
      <c r="P42" s="9"/>
      <c r="Q42" s="7"/>
      <c r="R42" s="7"/>
      <c r="S42" s="23">
        <f>SUM(O42,O43)</f>
        <v>0</v>
      </c>
      <c r="T42" s="24"/>
      <c r="U42" s="24"/>
      <c r="V42" s="24"/>
      <c r="W42" s="24"/>
      <c r="X42" s="25"/>
      <c r="Y42" s="7">
        <v>39</v>
      </c>
      <c r="Z42" s="8" t="s">
        <v>101</v>
      </c>
      <c r="AA42" s="7">
        <v>2</v>
      </c>
      <c r="AB42" s="9">
        <v>27.5</v>
      </c>
      <c r="AC42" s="7">
        <v>720</v>
      </c>
      <c r="AD42" s="7">
        <v>25</v>
      </c>
      <c r="AE42" s="23">
        <f>SUM(AA42,AA43)</f>
        <v>3</v>
      </c>
      <c r="AF42" s="24"/>
      <c r="AG42" s="24"/>
      <c r="AH42" s="24"/>
      <c r="AI42" s="24"/>
      <c r="AJ42" s="25"/>
      <c r="AK42" s="35">
        <f>SUM(G42,S42,AE42)</f>
        <v>5</v>
      </c>
    </row>
    <row r="43" spans="1:37" ht="12" customHeight="1" thickBot="1">
      <c r="A43" s="10">
        <v>40</v>
      </c>
      <c r="B43" s="11" t="s">
        <v>19</v>
      </c>
      <c r="C43" s="10">
        <v>2</v>
      </c>
      <c r="D43" s="12">
        <v>35.6</v>
      </c>
      <c r="E43" s="10">
        <v>1080</v>
      </c>
      <c r="F43" s="10">
        <v>27</v>
      </c>
      <c r="G43" s="26"/>
      <c r="H43" s="27"/>
      <c r="I43" s="27"/>
      <c r="J43" s="27"/>
      <c r="K43" s="27"/>
      <c r="L43" s="28"/>
      <c r="M43" s="10">
        <v>40</v>
      </c>
      <c r="N43" s="11" t="s">
        <v>95</v>
      </c>
      <c r="O43" s="10">
        <v>0</v>
      </c>
      <c r="P43" s="12"/>
      <c r="Q43" s="10"/>
      <c r="R43" s="10"/>
      <c r="S43" s="26"/>
      <c r="T43" s="27"/>
      <c r="U43" s="27"/>
      <c r="V43" s="27"/>
      <c r="W43" s="27"/>
      <c r="X43" s="28"/>
      <c r="Y43" s="10">
        <v>40</v>
      </c>
      <c r="Z43" s="11" t="s">
        <v>103</v>
      </c>
      <c r="AA43" s="10">
        <v>1</v>
      </c>
      <c r="AB43" s="12">
        <v>30.1</v>
      </c>
      <c r="AC43" s="10">
        <v>480</v>
      </c>
      <c r="AD43" s="10">
        <v>23</v>
      </c>
      <c r="AE43" s="26"/>
      <c r="AF43" s="27"/>
      <c r="AG43" s="27"/>
      <c r="AH43" s="27"/>
      <c r="AI43" s="27"/>
      <c r="AJ43" s="28"/>
      <c r="AK43" s="36"/>
    </row>
    <row r="44" spans="1:37" ht="18">
      <c r="A44" s="17" t="s">
        <v>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 t="s">
        <v>6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 t="s">
        <v>11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9">
        <f>SUM(A46,M46,Y46)</f>
        <v>96</v>
      </c>
    </row>
    <row r="45" spans="1:37" ht="18">
      <c r="A45" s="32" t="s">
        <v>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2" t="s">
        <v>4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2" t="s">
        <v>4</v>
      </c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4"/>
      <c r="AK45" s="19"/>
    </row>
    <row r="46" spans="1:37" ht="18">
      <c r="A46" s="32">
        <f>SUM(G4:L43)</f>
        <v>41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2">
        <f>SUM(S6:X43)</f>
        <v>25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4"/>
      <c r="Y46" s="32">
        <f>SUM(AE4:AJ43)</f>
        <v>30</v>
      </c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4"/>
      <c r="AK46" s="20"/>
    </row>
  </sheetData>
  <sheetProtection/>
  <mergeCells count="98">
    <mergeCell ref="AK40:AK41"/>
    <mergeCell ref="AK42:AK43"/>
    <mergeCell ref="AK34:AK35"/>
    <mergeCell ref="AK36:AK37"/>
    <mergeCell ref="AK1:AK2"/>
    <mergeCell ref="A1:AE1"/>
    <mergeCell ref="M45:X45"/>
    <mergeCell ref="M46:X46"/>
    <mergeCell ref="Y45:AJ45"/>
    <mergeCell ref="Y46:AJ46"/>
    <mergeCell ref="S4:X5"/>
    <mergeCell ref="AK38:AK39"/>
    <mergeCell ref="AK22:AK23"/>
    <mergeCell ref="AK24:AK25"/>
    <mergeCell ref="AK26:AK27"/>
    <mergeCell ref="AK28:AK29"/>
    <mergeCell ref="AK30:AK31"/>
    <mergeCell ref="AK32:AK33"/>
    <mergeCell ref="AE42:AJ43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E30:AJ31"/>
    <mergeCell ref="AE32:AJ33"/>
    <mergeCell ref="AE34:AJ35"/>
    <mergeCell ref="AE36:AJ37"/>
    <mergeCell ref="AE38:AJ39"/>
    <mergeCell ref="AE40:AJ41"/>
    <mergeCell ref="AE18:AJ19"/>
    <mergeCell ref="AE20:AJ21"/>
    <mergeCell ref="AE22:AJ23"/>
    <mergeCell ref="AE24:AJ25"/>
    <mergeCell ref="AE26:AJ27"/>
    <mergeCell ref="AE28:AJ29"/>
    <mergeCell ref="S40:X41"/>
    <mergeCell ref="AE3:AJ3"/>
    <mergeCell ref="AE4:AJ5"/>
    <mergeCell ref="AE6:AJ7"/>
    <mergeCell ref="AE8:AJ9"/>
    <mergeCell ref="AE10:AJ11"/>
    <mergeCell ref="AE12:AJ13"/>
    <mergeCell ref="AE14:AJ15"/>
    <mergeCell ref="AE16:AJ17"/>
    <mergeCell ref="S32:X33"/>
    <mergeCell ref="S18:X19"/>
    <mergeCell ref="S20:X21"/>
    <mergeCell ref="S22:X23"/>
    <mergeCell ref="S34:X35"/>
    <mergeCell ref="S36:X37"/>
    <mergeCell ref="S38:X39"/>
    <mergeCell ref="S24:X25"/>
    <mergeCell ref="S26:X27"/>
    <mergeCell ref="S28:X29"/>
    <mergeCell ref="S30:X31"/>
    <mergeCell ref="A45:L45"/>
    <mergeCell ref="A46:L46"/>
    <mergeCell ref="S3:X3"/>
    <mergeCell ref="S42:X43"/>
    <mergeCell ref="S6:X7"/>
    <mergeCell ref="S8:X9"/>
    <mergeCell ref="S10:X11"/>
    <mergeCell ref="S12:X13"/>
    <mergeCell ref="S14:X15"/>
    <mergeCell ref="S16:X17"/>
    <mergeCell ref="G32:L33"/>
    <mergeCell ref="G34:L35"/>
    <mergeCell ref="G36:L37"/>
    <mergeCell ref="G38:L39"/>
    <mergeCell ref="G40:L41"/>
    <mergeCell ref="G42:L43"/>
    <mergeCell ref="G20:L21"/>
    <mergeCell ref="G22:L23"/>
    <mergeCell ref="G24:L25"/>
    <mergeCell ref="G26:L27"/>
    <mergeCell ref="G28:L29"/>
    <mergeCell ref="G30:L31"/>
    <mergeCell ref="G8:L9"/>
    <mergeCell ref="G10:L11"/>
    <mergeCell ref="G12:L13"/>
    <mergeCell ref="G14:L15"/>
    <mergeCell ref="G16:L17"/>
    <mergeCell ref="G18:L19"/>
    <mergeCell ref="Y44:AJ44"/>
    <mergeCell ref="A2:L2"/>
    <mergeCell ref="A44:L44"/>
    <mergeCell ref="AK44:AK46"/>
    <mergeCell ref="M2:X2"/>
    <mergeCell ref="Y2:AJ2"/>
    <mergeCell ref="M44:X44"/>
    <mergeCell ref="G3:L3"/>
    <mergeCell ref="G4:L5"/>
    <mergeCell ref="G6:L7"/>
  </mergeCells>
  <printOptions/>
  <pageMargins left="0.2755905511811024" right="0.2755905511811024" top="0.31496062992125984" bottom="0.4724409448818898" header="0.3149606299212598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2006-11-01T17:41:49Z</cp:lastPrinted>
  <dcterms:created xsi:type="dcterms:W3CDTF">2003-06-13T07:01:41Z</dcterms:created>
  <dcterms:modified xsi:type="dcterms:W3CDTF">2019-02-05T13:16:00Z</dcterms:modified>
  <cp:category/>
  <cp:version/>
  <cp:contentType/>
  <cp:contentStatus/>
</cp:coreProperties>
</file>